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<sst xmlns="http://schemas.openxmlformats.org/spreadsheetml/2006/main" count="24" uniqueCount="18">
  <si>
    <t>в рублях</t>
  </si>
  <si>
    <t>к Приказу от_._._ №</t>
  </si>
  <si>
    <t>Наименование учреждения</t>
  </si>
  <si>
    <t>Нормативные затраты на оказание муниципальной услуги (работы)</t>
  </si>
  <si>
    <t>в соответствии с реестром</t>
  </si>
  <si>
    <t>Услуга 1</t>
  </si>
  <si>
    <t>Услуга 2</t>
  </si>
  <si>
    <t>Услуга 3</t>
  </si>
  <si>
    <t>Работа</t>
  </si>
  <si>
    <t>Всего  нормативных затрат на оказание услуг (работ) по учреждению</t>
  </si>
  <si>
    <t>Коэффициенты выравнивания на 2016 год</t>
  </si>
  <si>
    <t>Приложение 4</t>
  </si>
  <si>
    <t>Расчет финансового обеспечения муниципальных учреждений на выполнение муниципального задания с учетом коэффициента выравнивания на 2016 год</t>
  </si>
  <si>
    <t>МБОУ ДО "ДЮСШ"</t>
  </si>
  <si>
    <t>МАУ МЦ "Дивный"</t>
  </si>
  <si>
    <t>МФОАУ "Дельфин"</t>
  </si>
  <si>
    <t>Объем финансового обеспечения на выполнение муниципального задания на 2016 год с учетом платной деятельности</t>
  </si>
  <si>
    <t>В т.ч. за счет платной деятельности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</si>
</sst>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 readingOrder="1"/>
    </xf>
    <xf numFmtId="0" fontId="39" fillId="34" borderId="10" xfId="0" applyFont="1" applyFill="1" applyBorder="1" applyAlignment="1">
      <alignment vertical="center" wrapText="1" readingOrder="1"/>
    </xf>
    <xf numFmtId="0" fontId="39" fillId="34" borderId="10" xfId="0" applyFont="1" applyFill="1" applyBorder="1" applyAlignment="1">
      <alignment horizontal="center" vertical="center" wrapText="1" readingOrder="1"/>
    </xf>
    <xf numFmtId="0" fontId="39" fillId="33" borderId="10" xfId="0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/>
    </xf>
    <xf numFmtId="0" fontId="39" fillId="33" borderId="10" xfId="0" applyFont="1" applyFill="1" applyBorder="1" applyAlignment="1">
      <alignment horizontal="center" vertical="center" wrapText="1" readingOrder="1"/>
    </xf>
    <xf numFmtId="0" fontId="39" fillId="33" borderId="11" xfId="0" applyFont="1" applyFill="1" applyBorder="1" applyAlignment="1">
      <alignment horizontal="center" vertical="center" wrapText="1" readingOrder="1"/>
    </xf>
    <xf numFmtId="0" fontId="39" fillId="33" borderId="12" xfId="0" applyFont="1" applyFill="1" applyBorder="1" applyAlignment="1">
      <alignment horizontal="center" vertical="center" wrapText="1" readingOrder="1"/>
    </xf>
    <xf numFmtId="0" fontId="40" fillId="0" borderId="10" xfId="0" applyFont="1" applyBorder="1" applyAlignment="1">
      <alignment horizontal="center" wrapText="1"/>
    </xf>
    <xf numFmtId="2" fontId="40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6;&#1088;&#1084;&#1072;&#1090;&#1080;&#1074;&#1099;&#1055;&#1088;&#1080;&#1083;&#1086;&#1078;&#1077;&#1085;\&#1055;&#1088;&#1080;&#1083;&#1086;&#1078;&#1077;&#1085;&#1080;&#1077;%203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91;&#1085;&#1080;&#1094;&#1080;&#1087;&#1072;&#1083;&#1100;&#1085;&#1099;&#1077;%20&#1079;&#1072;&#1076;&#1072;&#1085;&#1080;&#1077;%202016\&#1057;&#1087;&#1086;&#1088;&#1090;\&#1055;&#1086;&#1090;&#1088;&#1077;&#1073;&#1085;&#1086;&#1089;&#1090;&#1100;%202016-2018%20&#1086;&#1090;&#1076;&#1077;&#1083;%20&#1089;&#1087;&#1086;&#1088;&#1090;&#1072;\&#1055;&#1086;&#1090;&#1088;&#1077;&#1073;&#1085;&#1086;&#1089;&#1090;&#1100;%20&#1085;&#1072;%202016%20&#1089;&#1087;&#1086;&#1088;&#1090;%20&#1072;&#1085;&#1072;&#1083;&#1080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H17">
            <v>129557.73</v>
          </cell>
        </row>
        <row r="28">
          <cell r="H28">
            <v>6873425.37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тд. спорта"/>
      <sheetName val="МФОАУ &quot;Дельфин&quot;"/>
      <sheetName val="МАУ МЦ &quot;Дивный&quot;"/>
      <sheetName val="МБОУ ДОД &quot;ДЮСШ&quot;"/>
    </sheetNames>
    <sheetDataSet>
      <sheetData sheetId="2">
        <row r="20">
          <cell r="G20">
            <v>1319899.9953333335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4">
      <selection activeCell="F14" sqref="F14"/>
    </sheetView>
  </sheetViews>
  <sheetFormatPr defaultColWidth="9.140625" defaultRowHeight="15"/>
  <cols>
    <col min="1" max="1" width="27.28125" style="0" customWidth="1"/>
    <col min="2" max="2" width="17.421875" style="0" customWidth="1"/>
    <col min="3" max="3" width="17.28125" style="0" customWidth="1"/>
    <col min="4" max="4" width="18.140625" style="0" customWidth="1"/>
    <col min="5" max="5" width="17.8515625" style="0" customWidth="1"/>
    <col min="6" max="6" width="20.7109375" style="0" customWidth="1"/>
    <col min="7" max="7" width="17.140625" style="0" customWidth="1"/>
    <col min="8" max="8" width="24.00390625" style="0" customWidth="1"/>
    <col min="9" max="9" width="17.421875" style="0" customWidth="1"/>
  </cols>
  <sheetData>
    <row r="2" ht="15">
      <c r="H2" t="s">
        <v>11</v>
      </c>
    </row>
    <row r="3" ht="15">
      <c r="H3" t="s">
        <v>1</v>
      </c>
    </row>
    <row r="7" spans="1:9" ht="36.75" customHeight="1">
      <c r="A7" s="13" t="s">
        <v>12</v>
      </c>
      <c r="B7" s="13"/>
      <c r="C7" s="13"/>
      <c r="D7" s="13"/>
      <c r="E7" s="13"/>
      <c r="F7" s="13"/>
      <c r="G7" s="13"/>
      <c r="H7" s="13"/>
      <c r="I7" s="13"/>
    </row>
    <row r="9" spans="1:9" ht="95.25" customHeight="1">
      <c r="A9" s="1" t="s">
        <v>2</v>
      </c>
      <c r="B9" s="9" t="s">
        <v>3</v>
      </c>
      <c r="C9" s="9"/>
      <c r="D9" s="9"/>
      <c r="E9" s="9"/>
      <c r="F9" s="10" t="s">
        <v>9</v>
      </c>
      <c r="G9" s="10" t="s">
        <v>10</v>
      </c>
      <c r="H9" s="10" t="s">
        <v>16</v>
      </c>
      <c r="I9" s="12" t="s">
        <v>17</v>
      </c>
    </row>
    <row r="10" spans="1:9" ht="59.25" customHeight="1">
      <c r="A10" s="1"/>
      <c r="B10" s="1" t="s">
        <v>5</v>
      </c>
      <c r="C10" s="1" t="s">
        <v>6</v>
      </c>
      <c r="D10" s="1" t="s">
        <v>7</v>
      </c>
      <c r="E10" s="1" t="s">
        <v>8</v>
      </c>
      <c r="F10" s="11"/>
      <c r="G10" s="11"/>
      <c r="H10" s="11"/>
      <c r="I10" s="12"/>
    </row>
    <row r="11" spans="1:9" ht="39.75" customHeight="1">
      <c r="A11" s="2" t="s">
        <v>4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/>
      <c r="H11" s="3" t="s">
        <v>0</v>
      </c>
      <c r="I11" s="3" t="s">
        <v>0</v>
      </c>
    </row>
    <row r="12" spans="1:9" ht="18.75">
      <c r="A12" s="4" t="s">
        <v>13</v>
      </c>
      <c r="B12" s="5">
        <f>2454632.02</f>
        <v>2454632.02</v>
      </c>
      <c r="C12" s="5">
        <f>11477045.06</f>
        <v>11477045.06</v>
      </c>
      <c r="D12" s="5">
        <v>619409.1</v>
      </c>
      <c r="E12" s="5">
        <f>'[1]Лист1'!$H$17</f>
        <v>129557.73</v>
      </c>
      <c r="F12" s="5">
        <f>B12+C12+D12+E12</f>
        <v>14680643.91</v>
      </c>
      <c r="G12" s="7">
        <f>H12/F12</f>
        <v>0.7797137557571887</v>
      </c>
      <c r="H12" s="6">
        <v>11446700</v>
      </c>
      <c r="I12" s="8">
        <v>0</v>
      </c>
    </row>
    <row r="13" spans="1:9" ht="18.75">
      <c r="A13" s="4" t="s">
        <v>14</v>
      </c>
      <c r="B13" s="5">
        <v>0</v>
      </c>
      <c r="C13" s="5">
        <v>0</v>
      </c>
      <c r="D13" s="5">
        <v>0</v>
      </c>
      <c r="E13" s="5">
        <f>'[1]Лист1'!$H$28</f>
        <v>6873425.37</v>
      </c>
      <c r="F13" s="5">
        <f>E13</f>
        <v>6873425.37</v>
      </c>
      <c r="G13" s="7">
        <f>H13/F13</f>
        <v>0.827011234429101</v>
      </c>
      <c r="H13" s="5">
        <v>5684400</v>
      </c>
      <c r="I13" s="8">
        <v>0</v>
      </c>
    </row>
    <row r="14" spans="1:9" ht="18.75">
      <c r="A14" s="4" t="s">
        <v>15</v>
      </c>
      <c r="B14" s="5">
        <v>0</v>
      </c>
      <c r="C14" s="5">
        <v>0</v>
      </c>
      <c r="D14" s="5">
        <v>0</v>
      </c>
      <c r="E14" s="5">
        <v>5374551.5</v>
      </c>
      <c r="F14" s="5">
        <f>E14</f>
        <v>5374551.5</v>
      </c>
      <c r="G14" s="7">
        <f>H14/F14</f>
        <v>0.9526190223190407</v>
      </c>
      <c r="H14" s="5">
        <f>'[2]МФОАУ "Дельфин"'!$G$20+3800000</f>
        <v>5119899.9953333335</v>
      </c>
      <c r="I14" s="8">
        <v>3800000</v>
      </c>
    </row>
  </sheetData>
  <sheetProtection/>
  <mergeCells count="6">
    <mergeCell ref="B9:E9"/>
    <mergeCell ref="G9:G10"/>
    <mergeCell ref="F9:F10"/>
    <mergeCell ref="H9:H10"/>
    <mergeCell ref="I9:I10"/>
    <mergeCell ref="A7:I7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2016-01-27T09:29:32Z</dcterms:modified>
  <cp:category/>
  <cp:version/>
  <cp:contentType/>
  <cp:contentStatus/>
</cp:coreProperties>
</file>