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7520" windowHeight="132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M15" i="1" l="1"/>
  <c r="M20" i="1"/>
  <c r="J20" i="1" l="1"/>
  <c r="K20" i="1"/>
  <c r="L20" i="1"/>
  <c r="N20" i="1"/>
  <c r="O20" i="1"/>
  <c r="H20" i="1"/>
  <c r="I20" i="1"/>
  <c r="J8" i="1" l="1"/>
  <c r="K8" i="1"/>
  <c r="L8" i="1"/>
  <c r="M8" i="1"/>
  <c r="N8" i="1"/>
  <c r="O8" i="1"/>
  <c r="J15" i="1"/>
  <c r="K15" i="1"/>
  <c r="L15" i="1"/>
  <c r="N15" i="1"/>
  <c r="O15" i="1"/>
  <c r="I15" i="1"/>
  <c r="H15" i="1"/>
  <c r="H8" i="1"/>
  <c r="I8" i="1"/>
  <c r="G8" i="1" l="1"/>
  <c r="G15" i="1" l="1"/>
  <c r="H2" i="1"/>
  <c r="I2" i="1"/>
  <c r="J2" i="1"/>
  <c r="K2" i="1"/>
  <c r="L2" i="1"/>
  <c r="M2" i="1"/>
  <c r="N2" i="1"/>
  <c r="O2" i="1"/>
  <c r="D2" i="1"/>
  <c r="E2" i="1"/>
  <c r="F2" i="1"/>
  <c r="D8" i="1"/>
  <c r="E8" i="1"/>
  <c r="F8" i="1"/>
  <c r="D15" i="1"/>
  <c r="E15" i="1"/>
  <c r="F15" i="1"/>
  <c r="D20" i="1"/>
  <c r="E20" i="1"/>
  <c r="F20" i="1"/>
  <c r="G20" i="1"/>
  <c r="G2" i="1"/>
  <c r="D12" i="1" l="1"/>
  <c r="D7" i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<sst xmlns="http://schemas.openxmlformats.org/spreadsheetml/2006/main" count="76" uniqueCount="56">
  <si>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</si>
  <si>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</si>
  <si>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</si>
  <si>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</si>
  <si>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</si>
  <si>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</si>
  <si>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</si>
  <si>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</si>
  <si>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</si>
  <si>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</si>
  <si>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</si>
  <si>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</si>
  <si>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</si>
  <si>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</si>
  <si>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</si>
  <si>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</si>
  <si>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</si>
  <si>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</si>
  <si>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</si>
  <si>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</si>
  <si>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</si>
  <si>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</si>
  <si>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</si>
  <si>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</si>
  <si>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</si>
  <si>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</si>
  <si>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</si>
  <si>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</si>
  <si>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</si>
  <si>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7.3.</t>
  </si>
  <si>
    <t>количество конкурсов, проведенных для субъектов предпринимательства и граждан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</si>
  <si>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</si>
  <si>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</si>
  <si>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</si>
  <si>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</si>
  <si>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</si>
  <si>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8.3.</t>
  </si>
  <si>
    <t>количество участников в конкурсах, проведенных для субъектов предпринимательства и граждан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</si>
  <si>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</si>
  <si>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</si>
  <si>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</si>
  <si>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</si>
  <si>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Январь 2017</t>
  </si>
  <si>
    <t>Февраль 2017</t>
  </si>
  <si>
    <t>Март 2017</t>
  </si>
  <si>
    <t>Аперель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</si>
  <si>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</si>
  <si>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</si>
  <si>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</si>
  <si>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</si>
  <si>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</si>
  <si>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</si>
  <si>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</si>
  <si>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</si>
  <si>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>количество выставок, ярмарок, проведенных для субъектов предпринимательства и граждан</t>
  </si>
  <si>
    <t>количество участников в выставках, ярмарках, проведенных для субъектов предпринимательства и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</si>
</sst>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pane xSplit="2" ySplit="1" topLeftCell="C9" activePane="bottomRight" state="frozen"/>
      <selection pane="topRight" activeCell="C1" sqref="C1"/>
      <selection pane="bottomLeft" activeCell="A2" sqref="A2"/>
      <selection pane="bottomRight" activeCell="M15" sqref="M15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customWidth="1"/>
    <col min="6" max="6" width="5.85546875" customWidth="1"/>
    <col min="7" max="7" width="7.42578125" customWidth="1"/>
    <col min="8" max="8" width="5.42578125" customWidth="1"/>
    <col min="9" max="9" width="5.85546875" customWidth="1"/>
    <col min="10" max="10" width="6.7109375" customWidth="1"/>
    <col min="11" max="11" width="5.85546875" customWidth="1"/>
    <col min="12" max="12" width="8.140625" customWidth="1"/>
    <col min="13" max="13" width="7.7109375" customWidth="1"/>
    <col min="14" max="14" width="6.85546875" customWidth="1"/>
    <col min="15" max="15" width="7.7109375" customWidth="1"/>
  </cols>
  <sheetData>
    <row r="1" spans="1:15" ht="31.5" x14ac:dyDescent="0.25">
      <c r="A1" s="11" t="s">
        <v>0</v>
      </c>
      <c r="B1" s="11" t="s">
        <v>1</v>
      </c>
      <c r="C1" s="7" t="s">
        <v>2</v>
      </c>
      <c r="D1" s="7" t="s">
        <v>42</v>
      </c>
      <c r="E1" s="7" t="s">
        <v>43</v>
      </c>
      <c r="F1" s="7" t="s">
        <v>44</v>
      </c>
      <c r="G1" s="7" t="s">
        <v>45</v>
      </c>
      <c r="H1" s="7" t="s">
        <v>46</v>
      </c>
      <c r="I1" s="7" t="s">
        <v>47</v>
      </c>
      <c r="J1" s="7" t="s">
        <v>48</v>
      </c>
      <c r="K1" s="7" t="s">
        <v>49</v>
      </c>
      <c r="L1" s="7" t="s">
        <v>50</v>
      </c>
      <c r="M1" s="7" t="s">
        <v>51</v>
      </c>
      <c r="N1" s="7" t="s">
        <v>52</v>
      </c>
      <c r="O1" s="7" t="s">
        <v>53</v>
      </c>
    </row>
    <row r="2" spans="1:15" ht="67.5" x14ac:dyDescent="0.25">
      <c r="A2" s="12" t="s">
        <v>3</v>
      </c>
      <c r="B2" s="6" t="s">
        <v>4</v>
      </c>
      <c r="C2" s="5" t="s">
        <v>5</v>
      </c>
      <c r="D2" s="16">
        <f t="shared" ref="D2:F2" si="0">D4+D5+D6</f>
        <v>13</v>
      </c>
      <c r="E2" s="16">
        <f t="shared" si="0"/>
        <v>24</v>
      </c>
      <c r="F2" s="16">
        <f t="shared" si="0"/>
        <v>49</v>
      </c>
      <c r="G2" s="16">
        <f>G4+G5+G6</f>
        <v>64</v>
      </c>
      <c r="H2" s="16">
        <f t="shared" ref="H2:O2" si="1">H4+H5+H6</f>
        <v>81</v>
      </c>
      <c r="I2" s="16">
        <f t="shared" si="1"/>
        <v>91</v>
      </c>
      <c r="J2" s="16">
        <f t="shared" si="1"/>
        <v>100</v>
      </c>
      <c r="K2" s="16">
        <f t="shared" si="1"/>
        <v>112</v>
      </c>
      <c r="L2" s="16">
        <f t="shared" si="1"/>
        <v>120</v>
      </c>
      <c r="M2" s="16">
        <f t="shared" si="1"/>
        <v>130</v>
      </c>
      <c r="N2" s="16">
        <f t="shared" si="1"/>
        <v>0</v>
      </c>
      <c r="O2" s="16">
        <f t="shared" si="1"/>
        <v>0</v>
      </c>
    </row>
    <row r="3" spans="1:15" ht="9.75" customHeight="1" x14ac:dyDescent="0.25">
      <c r="A3" s="12"/>
      <c r="B3" s="6" t="s">
        <v>6</v>
      </c>
      <c r="C3" s="5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  <c r="O3" s="18"/>
    </row>
    <row r="4" spans="1:15" ht="22.5" x14ac:dyDescent="0.25">
      <c r="A4" s="12" t="s">
        <v>7</v>
      </c>
      <c r="B4" s="6" t="s">
        <v>8</v>
      </c>
      <c r="C4" s="5" t="s">
        <v>9</v>
      </c>
      <c r="D4" s="16">
        <v>9</v>
      </c>
      <c r="E4" s="16">
        <v>12</v>
      </c>
      <c r="F4" s="16">
        <v>23</v>
      </c>
      <c r="G4" s="16">
        <v>28</v>
      </c>
      <c r="H4" s="16">
        <v>37</v>
      </c>
      <c r="I4" s="16">
        <v>43</v>
      </c>
      <c r="J4" s="14">
        <v>50</v>
      </c>
      <c r="K4" s="14">
        <v>56</v>
      </c>
      <c r="L4" s="14">
        <v>63</v>
      </c>
      <c r="M4" s="14">
        <v>73</v>
      </c>
      <c r="N4" s="14"/>
      <c r="O4" s="14"/>
    </row>
    <row r="5" spans="1:15" x14ac:dyDescent="0.25">
      <c r="A5" s="12" t="s">
        <v>10</v>
      </c>
      <c r="B5" s="6" t="s">
        <v>11</v>
      </c>
      <c r="C5" s="5" t="s">
        <v>5</v>
      </c>
      <c r="D5" s="16">
        <v>0</v>
      </c>
      <c r="E5" s="16">
        <v>1</v>
      </c>
      <c r="F5" s="16">
        <v>1</v>
      </c>
      <c r="G5" s="16">
        <v>2</v>
      </c>
      <c r="H5" s="16">
        <v>2</v>
      </c>
      <c r="I5" s="16">
        <v>3</v>
      </c>
      <c r="J5" s="14">
        <v>3</v>
      </c>
      <c r="K5" s="14">
        <v>3</v>
      </c>
      <c r="L5" s="14">
        <v>3</v>
      </c>
      <c r="M5" s="14">
        <v>3</v>
      </c>
      <c r="N5" s="14"/>
      <c r="O5" s="14"/>
    </row>
    <row r="6" spans="1:15" ht="33.75" x14ac:dyDescent="0.25">
      <c r="A6" s="12" t="s">
        <v>12</v>
      </c>
      <c r="B6" s="6" t="s">
        <v>13</v>
      </c>
      <c r="C6" s="5" t="s">
        <v>9</v>
      </c>
      <c r="D6" s="16">
        <v>4</v>
      </c>
      <c r="E6" s="16">
        <v>11</v>
      </c>
      <c r="F6" s="16">
        <v>25</v>
      </c>
      <c r="G6" s="16">
        <v>34</v>
      </c>
      <c r="H6" s="16">
        <v>42</v>
      </c>
      <c r="I6" s="16">
        <v>45</v>
      </c>
      <c r="J6" s="14">
        <v>47</v>
      </c>
      <c r="K6" s="14">
        <v>53</v>
      </c>
      <c r="L6" s="14">
        <v>54</v>
      </c>
      <c r="M6" s="14">
        <v>54</v>
      </c>
      <c r="N6" s="14"/>
      <c r="O6" s="14"/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f t="shared" ref="D7" si="2">D2</f>
        <v>13</v>
      </c>
      <c r="E7" s="14">
        <v>24</v>
      </c>
      <c r="F7" s="14">
        <v>49</v>
      </c>
      <c r="G7" s="14">
        <v>64</v>
      </c>
      <c r="H7" s="14">
        <v>81</v>
      </c>
      <c r="I7" s="14">
        <v>91</v>
      </c>
      <c r="J7" s="14">
        <v>100</v>
      </c>
      <c r="K7" s="14">
        <v>112</v>
      </c>
      <c r="L7" s="14">
        <v>120</v>
      </c>
      <c r="M7" s="14">
        <v>130</v>
      </c>
      <c r="N7" s="14"/>
      <c r="O7" s="14"/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f t="shared" ref="D8:F8" si="3">D10+D11</f>
        <v>7</v>
      </c>
      <c r="E8" s="14">
        <f t="shared" si="3"/>
        <v>17</v>
      </c>
      <c r="F8" s="14">
        <f t="shared" si="3"/>
        <v>20</v>
      </c>
      <c r="G8" s="14">
        <f>G10+G11</f>
        <v>32</v>
      </c>
      <c r="H8" s="14">
        <f t="shared" ref="H8:O8" si="4">H10+H11</f>
        <v>35</v>
      </c>
      <c r="I8" s="14">
        <f t="shared" si="4"/>
        <v>37</v>
      </c>
      <c r="J8" s="14">
        <f t="shared" si="4"/>
        <v>48</v>
      </c>
      <c r="K8" s="14">
        <f t="shared" si="4"/>
        <v>61</v>
      </c>
      <c r="L8" s="14">
        <f t="shared" si="4"/>
        <v>66</v>
      </c>
      <c r="M8" s="14">
        <f t="shared" si="4"/>
        <v>72</v>
      </c>
      <c r="N8" s="14">
        <f t="shared" si="4"/>
        <v>0</v>
      </c>
      <c r="O8" s="14">
        <f t="shared" si="4"/>
        <v>0</v>
      </c>
    </row>
    <row r="9" spans="1:15" ht="10.5" customHeight="1" x14ac:dyDescent="0.25">
      <c r="A9" s="12"/>
      <c r="B9" s="6" t="s">
        <v>6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56.25" x14ac:dyDescent="0.25">
      <c r="A10" s="12" t="s">
        <v>38</v>
      </c>
      <c r="B10" s="6" t="s">
        <v>39</v>
      </c>
      <c r="C10" s="5" t="s">
        <v>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/>
      <c r="O10" s="14"/>
    </row>
    <row r="11" spans="1:15" ht="56.25" x14ac:dyDescent="0.25">
      <c r="A11" s="12" t="s">
        <v>40</v>
      </c>
      <c r="B11" s="6" t="s">
        <v>41</v>
      </c>
      <c r="C11" s="5" t="s">
        <v>5</v>
      </c>
      <c r="D11" s="14">
        <v>7</v>
      </c>
      <c r="E11" s="14">
        <v>17</v>
      </c>
      <c r="F11" s="14">
        <v>20</v>
      </c>
      <c r="G11" s="14">
        <v>32</v>
      </c>
      <c r="H11" s="14">
        <v>35</v>
      </c>
      <c r="I11" s="14">
        <v>37</v>
      </c>
      <c r="J11" s="14">
        <v>48</v>
      </c>
      <c r="K11" s="14">
        <v>61</v>
      </c>
      <c r="L11" s="14">
        <v>66</v>
      </c>
      <c r="M11" s="14">
        <v>72</v>
      </c>
      <c r="N11" s="14"/>
      <c r="O11" s="14"/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4">
        <f>D6</f>
        <v>4</v>
      </c>
      <c r="E12" s="14">
        <v>12</v>
      </c>
      <c r="F12" s="14">
        <v>26</v>
      </c>
      <c r="G12" s="14">
        <v>36</v>
      </c>
      <c r="H12" s="14">
        <v>44</v>
      </c>
      <c r="I12" s="14">
        <v>48</v>
      </c>
      <c r="J12" s="14">
        <v>50</v>
      </c>
      <c r="K12" s="14">
        <v>56</v>
      </c>
      <c r="L12" s="14">
        <v>57</v>
      </c>
      <c r="M12" s="14">
        <v>57</v>
      </c>
      <c r="N12" s="14"/>
      <c r="O12" s="14"/>
    </row>
    <row r="13" spans="1:15" ht="78.75" x14ac:dyDescent="0.25">
      <c r="A13" s="12" t="s">
        <v>20</v>
      </c>
      <c r="B13" s="6" t="s">
        <v>21</v>
      </c>
      <c r="C13" s="5" t="s">
        <v>5</v>
      </c>
      <c r="D13" s="14">
        <v>0</v>
      </c>
      <c r="E13" s="14">
        <v>1</v>
      </c>
      <c r="F13" s="14">
        <v>3</v>
      </c>
      <c r="G13" s="14">
        <v>4</v>
      </c>
      <c r="H13" s="14">
        <v>5</v>
      </c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/>
      <c r="O13" s="14"/>
    </row>
    <row r="14" spans="1:15" ht="78.75" x14ac:dyDescent="0.25">
      <c r="A14" s="12" t="s">
        <v>22</v>
      </c>
      <c r="B14" s="6" t="s">
        <v>23</v>
      </c>
      <c r="C14" s="5" t="s">
        <v>5</v>
      </c>
      <c r="D14" s="14">
        <v>9</v>
      </c>
      <c r="E14" s="15">
        <v>36</v>
      </c>
      <c r="F14" s="14">
        <v>102</v>
      </c>
      <c r="G14" s="14">
        <v>120</v>
      </c>
      <c r="H14" s="14">
        <v>161</v>
      </c>
      <c r="I14" s="14">
        <v>215</v>
      </c>
      <c r="J14" s="14">
        <v>270</v>
      </c>
      <c r="K14" s="14">
        <v>290</v>
      </c>
      <c r="L14" s="14">
        <v>310</v>
      </c>
      <c r="M14" s="15">
        <v>352</v>
      </c>
      <c r="N14" s="15"/>
      <c r="O14" s="15"/>
    </row>
    <row r="15" spans="1:15" ht="45" x14ac:dyDescent="0.25">
      <c r="A15" s="12" t="s">
        <v>24</v>
      </c>
      <c r="B15" s="6" t="s">
        <v>25</v>
      </c>
      <c r="C15" s="5" t="s">
        <v>5</v>
      </c>
      <c r="D15" s="16">
        <f>D17+D18+D19</f>
        <v>1</v>
      </c>
      <c r="E15" s="16">
        <f t="shared" ref="E15:F15" si="5">E17+E18+E19</f>
        <v>2</v>
      </c>
      <c r="F15" s="16">
        <f t="shared" si="5"/>
        <v>6</v>
      </c>
      <c r="G15" s="16">
        <f>G17+G18+G19</f>
        <v>8</v>
      </c>
      <c r="H15" s="16">
        <f>H17+H18+H19</f>
        <v>10</v>
      </c>
      <c r="I15" s="16">
        <f>I17+I18+I19</f>
        <v>14</v>
      </c>
      <c r="J15" s="16">
        <f t="shared" ref="J15:O15" si="6">J17+J18+J19</f>
        <v>16</v>
      </c>
      <c r="K15" s="16">
        <f t="shared" si="6"/>
        <v>16</v>
      </c>
      <c r="L15" s="16">
        <f t="shared" si="6"/>
        <v>19</v>
      </c>
      <c r="M15" s="16">
        <f t="shared" si="6"/>
        <v>22</v>
      </c>
      <c r="N15" s="16">
        <f t="shared" si="6"/>
        <v>0</v>
      </c>
      <c r="O15" s="16">
        <f t="shared" si="6"/>
        <v>0</v>
      </c>
    </row>
    <row r="16" spans="1:15" ht="9.75" customHeight="1" x14ac:dyDescent="0.25">
      <c r="A16" s="12"/>
      <c r="B16" s="6" t="s">
        <v>6</v>
      </c>
      <c r="C16" s="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2.5" x14ac:dyDescent="0.25">
      <c r="A17" s="12" t="s">
        <v>26</v>
      </c>
      <c r="B17" s="6" t="s">
        <v>27</v>
      </c>
      <c r="C17" s="5" t="s">
        <v>5</v>
      </c>
      <c r="D17" s="16">
        <v>1</v>
      </c>
      <c r="E17" s="14">
        <v>1</v>
      </c>
      <c r="F17" s="14">
        <v>5</v>
      </c>
      <c r="G17" s="14">
        <v>7</v>
      </c>
      <c r="H17" s="14">
        <v>8</v>
      </c>
      <c r="I17" s="14">
        <v>10</v>
      </c>
      <c r="J17" s="14">
        <v>12</v>
      </c>
      <c r="K17" s="14">
        <v>12</v>
      </c>
      <c r="L17" s="14">
        <v>15</v>
      </c>
      <c r="M17" s="14">
        <v>17</v>
      </c>
      <c r="N17" s="14"/>
      <c r="O17" s="14"/>
    </row>
    <row r="18" spans="1:15" ht="33.75" x14ac:dyDescent="0.25">
      <c r="A18" s="12" t="s">
        <v>28</v>
      </c>
      <c r="B18" s="6" t="s">
        <v>54</v>
      </c>
      <c r="C18" s="5" t="s">
        <v>5</v>
      </c>
      <c r="D18" s="16">
        <v>0</v>
      </c>
      <c r="E18" s="14">
        <v>1</v>
      </c>
      <c r="F18" s="14">
        <v>1</v>
      </c>
      <c r="G18" s="14">
        <v>1</v>
      </c>
      <c r="H18" s="14">
        <v>2</v>
      </c>
      <c r="I18" s="14">
        <v>4</v>
      </c>
      <c r="J18" s="14">
        <v>4</v>
      </c>
      <c r="K18" s="14">
        <v>4</v>
      </c>
      <c r="L18" s="14">
        <v>4</v>
      </c>
      <c r="M18" s="14">
        <v>5</v>
      </c>
      <c r="N18" s="14"/>
      <c r="O18" s="14"/>
    </row>
    <row r="19" spans="1:15" ht="22.5" x14ac:dyDescent="0.25">
      <c r="A19" s="12" t="s">
        <v>29</v>
      </c>
      <c r="B19" s="6" t="s">
        <v>30</v>
      </c>
      <c r="C19" s="5" t="s">
        <v>5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/>
      <c r="O19" s="14"/>
    </row>
    <row r="20" spans="1:15" ht="45" x14ac:dyDescent="0.25">
      <c r="A20" s="12" t="s">
        <v>31</v>
      </c>
      <c r="B20" s="6" t="s">
        <v>32</v>
      </c>
      <c r="C20" s="5" t="s">
        <v>9</v>
      </c>
      <c r="D20" s="14">
        <f>D22+D23+D24</f>
        <v>26</v>
      </c>
      <c r="E20" s="14">
        <f>E22+E23+E24</f>
        <v>63</v>
      </c>
      <c r="F20" s="14">
        <f>F22+F23+F24</f>
        <v>133</v>
      </c>
      <c r="G20" s="14">
        <f>G22+G23+G24</f>
        <v>163</v>
      </c>
      <c r="H20" s="14">
        <f t="shared" ref="H20:O20" si="7">H22+H23+H24</f>
        <v>185</v>
      </c>
      <c r="I20" s="14">
        <f t="shared" si="7"/>
        <v>209</v>
      </c>
      <c r="J20" s="14">
        <f t="shared" si="7"/>
        <v>221</v>
      </c>
      <c r="K20" s="14">
        <f t="shared" si="7"/>
        <v>221</v>
      </c>
      <c r="L20" s="14">
        <f t="shared" si="7"/>
        <v>241</v>
      </c>
      <c r="M20" s="14">
        <f t="shared" si="7"/>
        <v>291</v>
      </c>
      <c r="N20" s="14">
        <f t="shared" si="7"/>
        <v>0</v>
      </c>
      <c r="O20" s="14">
        <f t="shared" si="7"/>
        <v>0</v>
      </c>
    </row>
    <row r="21" spans="1:15" ht="12" customHeight="1" x14ac:dyDescent="0.25">
      <c r="A21" s="12"/>
      <c r="B21" s="6" t="s">
        <v>6</v>
      </c>
      <c r="C21" s="5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33.75" x14ac:dyDescent="0.25">
      <c r="A22" s="12" t="s">
        <v>33</v>
      </c>
      <c r="B22" s="6" t="s">
        <v>34</v>
      </c>
      <c r="C22" s="5" t="s">
        <v>9</v>
      </c>
      <c r="D22" s="16">
        <v>26</v>
      </c>
      <c r="E22" s="14">
        <v>26</v>
      </c>
      <c r="F22" s="14">
        <v>96</v>
      </c>
      <c r="G22" s="14">
        <v>126</v>
      </c>
      <c r="H22" s="14">
        <v>138</v>
      </c>
      <c r="I22" s="14">
        <v>150</v>
      </c>
      <c r="J22" s="14">
        <v>162</v>
      </c>
      <c r="K22" s="14">
        <v>162</v>
      </c>
      <c r="L22" s="14">
        <v>182</v>
      </c>
      <c r="M22" s="14">
        <v>202</v>
      </c>
      <c r="N22" s="14"/>
      <c r="O22" s="14"/>
    </row>
    <row r="23" spans="1:15" ht="33.75" x14ac:dyDescent="0.25">
      <c r="A23" s="12" t="s">
        <v>35</v>
      </c>
      <c r="B23" s="6" t="s">
        <v>55</v>
      </c>
      <c r="C23" s="5" t="s">
        <v>9</v>
      </c>
      <c r="D23" s="16">
        <v>0</v>
      </c>
      <c r="E23" s="14">
        <v>37</v>
      </c>
      <c r="F23" s="14">
        <v>37</v>
      </c>
      <c r="G23" s="14">
        <v>37</v>
      </c>
      <c r="H23" s="14">
        <v>47</v>
      </c>
      <c r="I23" s="14">
        <v>59</v>
      </c>
      <c r="J23" s="14">
        <v>59</v>
      </c>
      <c r="K23" s="14">
        <v>59</v>
      </c>
      <c r="L23" s="14">
        <v>59</v>
      </c>
      <c r="M23" s="14">
        <v>89</v>
      </c>
      <c r="N23" s="14"/>
      <c r="O23" s="14"/>
    </row>
    <row r="24" spans="1:15" ht="33.75" x14ac:dyDescent="0.25">
      <c r="A24" s="12" t="s">
        <v>36</v>
      </c>
      <c r="B24" s="6" t="s">
        <v>37</v>
      </c>
      <c r="C24" s="5" t="s">
        <v>9</v>
      </c>
      <c r="D24" s="16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/>
      <c r="O24" s="14"/>
    </row>
  </sheetData>
  <pageMargins left="0" right="0" top="1.1811023622047245" bottom="0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Капитонова</cp:lastModifiedBy>
  <cp:lastPrinted>2017-10-09T04:06:24Z</cp:lastPrinted>
  <dcterms:created xsi:type="dcterms:W3CDTF">2015-11-11T04:51:05Z</dcterms:created>
  <dcterms:modified xsi:type="dcterms:W3CDTF">2017-11-10T04:59:24Z</dcterms:modified>
</cp:coreProperties>
</file>