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культура" sheetId="2" r:id="rId1"/>
  </sheets>
  <calcPr calcId="162913"/>
</workbook>
</file>

<file path=xl/calcChain.xml><?xml version="1.0" encoding="utf-8"?>
<calcChain xmlns="http://schemas.openxmlformats.org/spreadsheetml/2006/main">
  <c r="J23" i="2" l="1"/>
  <c r="J24" i="2"/>
  <c r="J22" i="2" l="1"/>
  <c r="J9" i="2"/>
  <c r="J10" i="2"/>
  <c r="J11" i="2"/>
  <c r="J12" i="2"/>
  <c r="J13" i="2"/>
  <c r="J14" i="2"/>
  <c r="J16" i="2"/>
  <c r="J17" i="2"/>
  <c r="J18" i="2"/>
  <c r="J19" i="2"/>
  <c r="J20" i="2"/>
  <c r="J25" i="2"/>
  <c r="J26" i="2"/>
  <c r="J28" i="2"/>
  <c r="J29" i="2"/>
  <c r="J30" i="2"/>
  <c r="J8" i="2"/>
</calcChain>
</file>

<file path=xl/sharedStrings.xml><?xml version="1.0" encoding="utf-8"?>
<sst xmlns="http://schemas.openxmlformats.org/spreadsheetml/2006/main" count="55" uniqueCount="45">
  <si>
    <t xml:space="preserve">ФИО </t>
  </si>
  <si>
    <t>КУЛЬТУРА</t>
  </si>
  <si>
    <t>МБУ ДО "ДХШ"</t>
  </si>
  <si>
    <t>МБУ ДО "ДШИ г.Дивногорска"</t>
  </si>
  <si>
    <t xml:space="preserve">МБУК БМА </t>
  </si>
  <si>
    <t>МБУК ГДК "Энергетик"</t>
  </si>
  <si>
    <t>МБУК ДГМ</t>
  </si>
  <si>
    <t>МБУК ДХМ</t>
  </si>
  <si>
    <t>МБУК ЦБС г.Дивногорска</t>
  </si>
  <si>
    <t>Отдел культуры г.Дивногорска</t>
  </si>
  <si>
    <t>Павленко Галина Владимировна</t>
  </si>
  <si>
    <t>Синицкая Анна Викторовна</t>
  </si>
  <si>
    <t>Чавдарь Татьяна Владимировна</t>
  </si>
  <si>
    <t>Ильина Наталья Викторовна</t>
  </si>
  <si>
    <t>Шошина Елена Васильевна</t>
  </si>
  <si>
    <t>Учреждение</t>
  </si>
  <si>
    <t>Директор</t>
  </si>
  <si>
    <t>Начальник</t>
  </si>
  <si>
    <t>Чапыгина Снежана Игоревна</t>
  </si>
  <si>
    <t>Виноградова Вера Николаевна</t>
  </si>
  <si>
    <t>Павленко Галина Алексеевна</t>
  </si>
  <si>
    <t>Короб Ирина Петровна</t>
  </si>
  <si>
    <t>Богданова Татьяна Александровна</t>
  </si>
  <si>
    <t>Сливина Надежда Дмитриевна</t>
  </si>
  <si>
    <t>Муниципальное казенное учреждение "Центр обеспечения деятельности  учреждений культуры"</t>
  </si>
  <si>
    <t>Зам.директора по основной деятельности</t>
  </si>
  <si>
    <t>Заместитель директора по учебной работе</t>
  </si>
  <si>
    <t xml:space="preserve">Заместитель директора </t>
  </si>
  <si>
    <t>Заместитель директора по культурно -массовой деятельности</t>
  </si>
  <si>
    <t>Кузьменкова Н.В. 3-79-43</t>
  </si>
  <si>
    <t>Занимаемая должность</t>
  </si>
  <si>
    <t>Среднемесячная заработная плата (руб)</t>
  </si>
  <si>
    <t>Агафонов Вячеслав Юрьевич</t>
  </si>
  <si>
    <t>Заместитель директора по АХЧ</t>
  </si>
  <si>
    <t>Бондарева Татьяна Николаевна</t>
  </si>
  <si>
    <t>Зам.директора</t>
  </si>
  <si>
    <t>Шляпина Наталья Владимировна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</si>
  <si>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2019 год</t>
  </si>
  <si>
    <t>по 30.06.2019</t>
  </si>
  <si>
    <t>год</t>
  </si>
  <si>
    <t>Баблюк Анастасия Валерьевна</t>
  </si>
  <si>
    <t>Саранина Марина Леонидовна</t>
  </si>
  <si>
    <t>Сафонова Наталья Вячеславовна</t>
  </si>
  <si>
    <t>Варигина Наталья Олеговна</t>
  </si>
  <si>
    <t>с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</si>
</sst>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ill="1" applyBorder="1"/>
    <xf numFmtId="0" fontId="0" fillId="0" borderId="10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9" xfId="0" applyBorder="1" applyAlignment="1">
      <alignment wrapText="1"/>
    </xf>
    <xf numFmtId="4" fontId="0" fillId="0" borderId="12" xfId="0" applyNumberFormat="1" applyBorder="1"/>
    <xf numFmtId="0" fontId="4" fillId="0" borderId="0" xfId="0" applyFont="1"/>
    <xf numFmtId="0" fontId="0" fillId="0" borderId="16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0" fillId="0" borderId="5" xfId="0" applyNumberFormat="1" applyBorder="1"/>
    <xf numFmtId="4" fontId="0" fillId="0" borderId="18" xfId="0" applyNumberFormat="1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4" fontId="0" fillId="0" borderId="15" xfId="0" applyNumberFormat="1" applyBorder="1"/>
    <xf numFmtId="0" fontId="0" fillId="0" borderId="8" xfId="0" applyFill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abSelected="1" workbookViewId="0">
      <selection activeCell="B2" sqref="B2:J2"/>
    </sheetView>
  </sheetViews>
  <sheetFormatPr defaultRowHeight="15" x14ac:dyDescent="0.25"/>
  <cols>
    <col min="1" max="1" width="3.140625" customWidth="1"/>
    <col min="2" max="2" width="30" customWidth="1"/>
    <col min="3" max="3" width="2" customWidth="1"/>
    <col min="4" max="4" width="5.140625" hidden="1" customWidth="1"/>
    <col min="5" max="5" width="26.42578125" customWidth="1"/>
    <col min="8" max="8" width="16.42578125" customWidth="1"/>
    <col min="9" max="9" width="16.42578125" hidden="1" customWidth="1"/>
    <col min="10" max="10" width="22.42578125" customWidth="1"/>
    <col min="11" max="11" width="0.28515625" customWidth="1"/>
    <col min="12" max="12" width="4.140625" customWidth="1"/>
    <col min="13" max="13" width="12.140625" customWidth="1"/>
    <col min="15" max="15" width="13.140625" customWidth="1"/>
  </cols>
  <sheetData>
    <row r="2" spans="2:11" ht="56.25" customHeight="1" x14ac:dyDescent="0.3">
      <c r="B2" s="47" t="s">
        <v>37</v>
      </c>
      <c r="C2" s="47"/>
      <c r="D2" s="47"/>
      <c r="E2" s="47"/>
      <c r="F2" s="47"/>
      <c r="G2" s="47"/>
      <c r="H2" s="47"/>
      <c r="I2" s="47"/>
      <c r="J2" s="47"/>
    </row>
    <row r="3" spans="2:11" ht="15.75" thickBot="1" x14ac:dyDescent="0.3"/>
    <row r="4" spans="2:11" x14ac:dyDescent="0.25">
      <c r="B4" s="51" t="s">
        <v>15</v>
      </c>
      <c r="C4" s="52"/>
      <c r="D4" s="61"/>
      <c r="E4" s="29"/>
      <c r="F4" s="51" t="s">
        <v>0</v>
      </c>
      <c r="G4" s="52"/>
      <c r="H4" s="53"/>
      <c r="I4" s="35"/>
      <c r="J4" s="57" t="s">
        <v>31</v>
      </c>
      <c r="K4" s="58"/>
    </row>
    <row r="5" spans="2:11" ht="57" customHeight="1" thickBot="1" x14ac:dyDescent="0.3">
      <c r="B5" s="54"/>
      <c r="C5" s="55"/>
      <c r="D5" s="62"/>
      <c r="E5" s="30" t="s">
        <v>30</v>
      </c>
      <c r="F5" s="54"/>
      <c r="G5" s="55"/>
      <c r="H5" s="56"/>
      <c r="I5" s="36" t="s">
        <v>39</v>
      </c>
      <c r="J5" s="59"/>
      <c r="K5" s="60"/>
    </row>
    <row r="6" spans="2:11" x14ac:dyDescent="0.25">
      <c r="B6" s="2"/>
      <c r="C6" s="3"/>
      <c r="D6" s="4"/>
      <c r="E6" s="4"/>
      <c r="F6" s="2"/>
      <c r="G6" s="3"/>
      <c r="H6" s="4"/>
      <c r="I6" s="4"/>
      <c r="J6" s="4"/>
    </row>
    <row r="7" spans="2:11" ht="18.75" customHeight="1" x14ac:dyDescent="0.25">
      <c r="B7" s="7" t="s">
        <v>1</v>
      </c>
      <c r="C7" s="8"/>
      <c r="D7" s="12"/>
      <c r="E7" s="9"/>
      <c r="F7" s="5"/>
      <c r="G7" s="1"/>
      <c r="H7" s="6"/>
      <c r="I7" s="6"/>
      <c r="J7" s="6"/>
    </row>
    <row r="8" spans="2:11" x14ac:dyDescent="0.25">
      <c r="B8" s="31" t="s">
        <v>2</v>
      </c>
      <c r="C8" s="10"/>
      <c r="D8" s="22"/>
      <c r="E8" s="22" t="s">
        <v>16</v>
      </c>
      <c r="F8" s="5" t="s">
        <v>21</v>
      </c>
      <c r="G8" s="1"/>
      <c r="H8" s="6"/>
      <c r="I8" s="6">
        <v>386973.29</v>
      </c>
      <c r="J8" s="37">
        <f>I8/12</f>
        <v>32247.774166666666</v>
      </c>
    </row>
    <row r="9" spans="2:11" ht="30.75" thickBot="1" x14ac:dyDescent="0.3">
      <c r="B9" s="16"/>
      <c r="C9" s="17"/>
      <c r="D9" s="17"/>
      <c r="E9" s="18" t="s">
        <v>26</v>
      </c>
      <c r="F9" s="14" t="s">
        <v>32</v>
      </c>
      <c r="G9" s="14"/>
      <c r="H9" s="15"/>
      <c r="I9" s="15">
        <v>357040.31</v>
      </c>
      <c r="J9" s="38">
        <f t="shared" ref="J9:J30" si="0">I9/12</f>
        <v>29753.359166666665</v>
      </c>
    </row>
    <row r="10" spans="2:11" ht="33" customHeight="1" x14ac:dyDescent="0.25">
      <c r="B10" s="31" t="s">
        <v>3</v>
      </c>
      <c r="C10" s="10"/>
      <c r="D10" s="22"/>
      <c r="E10" s="22" t="s">
        <v>16</v>
      </c>
      <c r="F10" s="5" t="s">
        <v>10</v>
      </c>
      <c r="G10" s="1"/>
      <c r="H10" s="6"/>
      <c r="I10" s="6">
        <v>497930.1</v>
      </c>
      <c r="J10" s="37">
        <f t="shared" si="0"/>
        <v>41494.174999999996</v>
      </c>
    </row>
    <row r="11" spans="2:11" ht="30" x14ac:dyDescent="0.25">
      <c r="B11" s="21"/>
      <c r="C11" s="10"/>
      <c r="D11" s="10"/>
      <c r="E11" s="22" t="s">
        <v>26</v>
      </c>
      <c r="F11" s="11" t="s">
        <v>18</v>
      </c>
      <c r="G11" s="1"/>
      <c r="H11" s="6"/>
      <c r="I11" s="6">
        <v>443087.67</v>
      </c>
      <c r="J11" s="37">
        <f t="shared" si="0"/>
        <v>36923.972499999996</v>
      </c>
    </row>
    <row r="12" spans="2:11" ht="1.5" customHeight="1" x14ac:dyDescent="0.25">
      <c r="B12" s="21"/>
      <c r="C12" s="10"/>
      <c r="D12" s="10"/>
      <c r="E12" s="22"/>
      <c r="F12" s="11"/>
      <c r="G12" s="1"/>
      <c r="H12" s="6"/>
      <c r="I12" s="6"/>
      <c r="J12" s="37">
        <f t="shared" si="0"/>
        <v>0</v>
      </c>
    </row>
    <row r="13" spans="2:11" ht="30.75" thickBot="1" x14ac:dyDescent="0.3">
      <c r="B13" s="16"/>
      <c r="C13" s="17"/>
      <c r="D13" s="17"/>
      <c r="E13" s="18" t="s">
        <v>33</v>
      </c>
      <c r="F13" s="14" t="s">
        <v>40</v>
      </c>
      <c r="G13" s="14"/>
      <c r="H13" s="15"/>
      <c r="I13" s="15">
        <v>285462.32</v>
      </c>
      <c r="J13" s="38">
        <f t="shared" si="0"/>
        <v>23788.526666666668</v>
      </c>
    </row>
    <row r="14" spans="2:11" x14ac:dyDescent="0.25">
      <c r="B14" s="32" t="s">
        <v>4</v>
      </c>
      <c r="C14" s="10"/>
      <c r="D14" s="10"/>
      <c r="E14" s="22" t="s">
        <v>16</v>
      </c>
      <c r="F14" s="1" t="s">
        <v>19</v>
      </c>
      <c r="G14" s="1"/>
      <c r="H14" s="6"/>
      <c r="I14" s="6">
        <v>491620.03</v>
      </c>
      <c r="J14" s="37">
        <f t="shared" si="0"/>
        <v>40968.335833333338</v>
      </c>
    </row>
    <row r="15" spans="2:11" x14ac:dyDescent="0.25">
      <c r="B15" s="21"/>
      <c r="C15" s="10"/>
      <c r="D15" s="10"/>
      <c r="E15" s="22"/>
      <c r="F15" s="1"/>
      <c r="G15" s="1"/>
      <c r="H15" s="6"/>
      <c r="I15" s="6"/>
      <c r="J15" s="37"/>
    </row>
    <row r="16" spans="2:11" ht="15.75" thickBot="1" x14ac:dyDescent="0.3">
      <c r="B16" s="16"/>
      <c r="C16" s="17"/>
      <c r="D16" s="18"/>
      <c r="E16" s="18" t="s">
        <v>27</v>
      </c>
      <c r="F16" s="13" t="s">
        <v>20</v>
      </c>
      <c r="G16" s="14"/>
      <c r="H16" s="15"/>
      <c r="I16" s="15">
        <v>472353.08</v>
      </c>
      <c r="J16" s="38">
        <f t="shared" si="0"/>
        <v>39362.756666666668</v>
      </c>
    </row>
    <row r="17" spans="2:13" x14ac:dyDescent="0.25">
      <c r="B17" s="31" t="s">
        <v>5</v>
      </c>
      <c r="C17" s="10"/>
      <c r="D17" s="22"/>
      <c r="E17" s="22" t="s">
        <v>16</v>
      </c>
      <c r="F17" s="5" t="s">
        <v>41</v>
      </c>
      <c r="G17" s="1"/>
      <c r="H17" s="6"/>
      <c r="I17" s="6">
        <v>536261.53</v>
      </c>
      <c r="J17" s="37">
        <f t="shared" si="0"/>
        <v>44688.460833333338</v>
      </c>
    </row>
    <row r="18" spans="2:13" ht="30" customHeight="1" x14ac:dyDescent="0.25">
      <c r="B18" s="21"/>
      <c r="C18" s="10"/>
      <c r="D18" s="10"/>
      <c r="E18" s="22" t="s">
        <v>27</v>
      </c>
      <c r="F18" s="48" t="s">
        <v>22</v>
      </c>
      <c r="G18" s="49"/>
      <c r="H18" s="50"/>
      <c r="I18" s="22">
        <v>493551.78</v>
      </c>
      <c r="J18" s="37">
        <f t="shared" si="0"/>
        <v>41129.315000000002</v>
      </c>
    </row>
    <row r="19" spans="2:13" ht="45" x14ac:dyDescent="0.25">
      <c r="B19" s="21"/>
      <c r="C19" s="10"/>
      <c r="D19" s="10"/>
      <c r="E19" s="22" t="s">
        <v>28</v>
      </c>
      <c r="F19" s="1" t="s">
        <v>34</v>
      </c>
      <c r="G19" s="1"/>
      <c r="H19" s="6"/>
      <c r="I19" s="6">
        <v>488520.08</v>
      </c>
      <c r="J19" s="37">
        <f t="shared" si="0"/>
        <v>40710.006666666668</v>
      </c>
    </row>
    <row r="20" spans="2:13" ht="2.25" customHeight="1" x14ac:dyDescent="0.25">
      <c r="B20" s="21"/>
      <c r="C20" s="10"/>
      <c r="D20" s="10"/>
      <c r="E20" s="22"/>
      <c r="F20" s="1"/>
      <c r="G20" s="1"/>
      <c r="H20" s="6"/>
      <c r="I20" s="6"/>
      <c r="J20" s="37">
        <f t="shared" si="0"/>
        <v>0</v>
      </c>
    </row>
    <row r="21" spans="2:13" ht="15.75" thickBot="1" x14ac:dyDescent="0.3">
      <c r="B21" s="16"/>
      <c r="C21" s="17"/>
      <c r="D21" s="17"/>
      <c r="E21" s="18"/>
      <c r="F21" s="14"/>
      <c r="G21" s="14"/>
      <c r="H21" s="15"/>
      <c r="I21" s="15"/>
      <c r="J21" s="38"/>
    </row>
    <row r="22" spans="2:13" ht="15.75" thickBot="1" x14ac:dyDescent="0.3">
      <c r="B22" s="33" t="s">
        <v>6</v>
      </c>
      <c r="C22" s="26"/>
      <c r="D22" s="26"/>
      <c r="E22" s="24" t="s">
        <v>16</v>
      </c>
      <c r="F22" s="19" t="s">
        <v>11</v>
      </c>
      <c r="G22" s="19"/>
      <c r="H22" s="20"/>
      <c r="I22" s="20">
        <v>229630.41</v>
      </c>
      <c r="J22" s="27">
        <f>I22/6</f>
        <v>38271.735000000001</v>
      </c>
      <c r="M22" t="s">
        <v>38</v>
      </c>
    </row>
    <row r="23" spans="2:13" ht="15.75" thickBot="1" x14ac:dyDescent="0.3">
      <c r="B23" s="45" t="s">
        <v>7</v>
      </c>
      <c r="C23" s="39"/>
      <c r="D23" s="41"/>
      <c r="E23" s="40" t="s">
        <v>16</v>
      </c>
      <c r="F23" s="1" t="s">
        <v>12</v>
      </c>
      <c r="G23" s="1"/>
      <c r="H23" s="42"/>
      <c r="I23" s="1">
        <v>499489.24</v>
      </c>
      <c r="J23" s="43">
        <f t="shared" si="0"/>
        <v>41624.103333333333</v>
      </c>
    </row>
    <row r="24" spans="2:13" ht="27.75" customHeight="1" thickBot="1" x14ac:dyDescent="0.3">
      <c r="B24" s="46"/>
      <c r="C24" s="41"/>
      <c r="D24" s="41"/>
      <c r="E24" s="44" t="s">
        <v>25</v>
      </c>
      <c r="F24" s="63" t="s">
        <v>43</v>
      </c>
      <c r="G24" s="63"/>
      <c r="H24" s="64"/>
      <c r="I24" s="15">
        <v>225246.2</v>
      </c>
      <c r="J24" s="38">
        <f>I24/6</f>
        <v>37541.033333333333</v>
      </c>
      <c r="M24" t="s">
        <v>44</v>
      </c>
    </row>
    <row r="25" spans="2:13" x14ac:dyDescent="0.25">
      <c r="B25" s="31" t="s">
        <v>8</v>
      </c>
      <c r="C25" s="10"/>
      <c r="D25" s="22"/>
      <c r="E25" s="22" t="s">
        <v>16</v>
      </c>
      <c r="F25" s="5" t="s">
        <v>13</v>
      </c>
      <c r="G25" s="1"/>
      <c r="H25" s="6"/>
      <c r="I25" s="6">
        <v>519030.15</v>
      </c>
      <c r="J25" s="37">
        <f t="shared" si="0"/>
        <v>43252.512500000004</v>
      </c>
    </row>
    <row r="26" spans="2:13" ht="30" x14ac:dyDescent="0.25">
      <c r="B26" s="21"/>
      <c r="C26" s="10"/>
      <c r="D26" s="22"/>
      <c r="E26" s="25" t="s">
        <v>25</v>
      </c>
      <c r="F26" s="23" t="s">
        <v>42</v>
      </c>
      <c r="G26" s="1"/>
      <c r="H26" s="6"/>
      <c r="I26" s="6">
        <v>381560.06</v>
      </c>
      <c r="J26" s="37">
        <f t="shared" si="0"/>
        <v>31796.671666666665</v>
      </c>
    </row>
    <row r="27" spans="2:13" ht="16.5" customHeight="1" thickBot="1" x14ac:dyDescent="0.3">
      <c r="B27" s="16"/>
      <c r="C27" s="17"/>
      <c r="D27" s="17"/>
      <c r="E27" s="18"/>
      <c r="F27" s="14"/>
      <c r="G27" s="14"/>
      <c r="H27" s="15"/>
      <c r="I27" s="15"/>
      <c r="J27" s="38"/>
    </row>
    <row r="28" spans="2:13" ht="30.75" thickBot="1" x14ac:dyDescent="0.3">
      <c r="B28" s="34" t="s">
        <v>9</v>
      </c>
      <c r="C28" s="17"/>
      <c r="D28" s="18"/>
      <c r="E28" s="18" t="s">
        <v>17</v>
      </c>
      <c r="F28" s="13" t="s">
        <v>14</v>
      </c>
      <c r="G28" s="14"/>
      <c r="H28" s="15"/>
      <c r="I28" s="15">
        <v>628192.99</v>
      </c>
      <c r="J28" s="27">
        <f t="shared" si="0"/>
        <v>52349.415833333333</v>
      </c>
    </row>
    <row r="29" spans="2:13" ht="60" x14ac:dyDescent="0.25">
      <c r="B29" s="31" t="s">
        <v>24</v>
      </c>
      <c r="C29" s="10"/>
      <c r="D29" s="22"/>
      <c r="E29" s="22" t="s">
        <v>16</v>
      </c>
      <c r="F29" s="5" t="s">
        <v>23</v>
      </c>
      <c r="G29" s="1"/>
      <c r="H29" s="6"/>
      <c r="I29" s="6">
        <v>465789.97</v>
      </c>
      <c r="J29" s="37">
        <f t="shared" si="0"/>
        <v>38815.830833333333</v>
      </c>
    </row>
    <row r="30" spans="2:13" ht="35.25" customHeight="1" thickBot="1" x14ac:dyDescent="0.3">
      <c r="B30" s="13"/>
      <c r="C30" s="14"/>
      <c r="D30" s="15"/>
      <c r="E30" s="18" t="s">
        <v>35</v>
      </c>
      <c r="F30" s="13" t="s">
        <v>36</v>
      </c>
      <c r="G30" s="14"/>
      <c r="H30" s="15"/>
      <c r="I30" s="15">
        <v>437084.49</v>
      </c>
      <c r="J30" s="38">
        <f t="shared" si="0"/>
        <v>36423.707499999997</v>
      </c>
    </row>
    <row r="33" spans="2:2" x14ac:dyDescent="0.25">
      <c r="B33" s="28" t="s">
        <v>29</v>
      </c>
    </row>
  </sheetData>
  <mergeCells count="7">
    <mergeCell ref="B23:B24"/>
    <mergeCell ref="B2:J2"/>
    <mergeCell ref="F18:H18"/>
    <mergeCell ref="F4:H5"/>
    <mergeCell ref="J4:K5"/>
    <mergeCell ref="B4:D5"/>
    <mergeCell ref="F24:H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2020-03-16T09:30:25Z</dcterms:modified>
</cp:coreProperties>
</file>